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Капрасходы (для Банка и на сайт)\2023 год\"/>
    </mc:Choice>
  </mc:AlternateContent>
  <bookViews>
    <workbookView xWindow="480" yWindow="315" windowWidth="18195" windowHeight="10620"/>
  </bookViews>
  <sheets>
    <sheet name="на 01.10.23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<sst xmlns="http://schemas.openxmlformats.org/spreadsheetml/2006/main" count="11" uniqueCount="11">
  <si>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</si>
  <si>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</si>
  <si>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</si>
  <si>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</si>
  <si>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</si>
  <si>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</si>
  <si>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</si>
  <si>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</si>
  <si>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01.10.2023 г.</t>
  </si>
  <si>
    <t>Уточненный план 
на 01.10.23 г.</t>
  </si>
  <si>
    <t>Исполнение 
по состоянию 
на 01.10.23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</si>
</sst>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Normal="100" workbookViewId="0">
      <selection activeCell="C10" sqref="C10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56.2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19936.900000000001</v>
      </c>
      <c r="C6" s="5">
        <v>19284.7</v>
      </c>
    </row>
    <row r="7" spans="1:3" ht="75" x14ac:dyDescent="0.3">
      <c r="A7" s="4" t="s">
        <v>4</v>
      </c>
      <c r="B7" s="7">
        <f>3362.7+3016.8</f>
        <v>6379.5</v>
      </c>
      <c r="C7" s="7">
        <f>3105.7+840.8</f>
        <v>3946.5</v>
      </c>
    </row>
    <row r="8" spans="1:3" ht="75" x14ac:dyDescent="0.3">
      <c r="A8" s="4" t="s">
        <v>5</v>
      </c>
      <c r="B8" s="7">
        <f>247432.8+13239.1</f>
        <v>260671.9</v>
      </c>
      <c r="C8" s="7">
        <f>128728.8+13004.5</f>
        <v>141733.29999999999</v>
      </c>
    </row>
    <row r="9" spans="1:3" ht="93.75" x14ac:dyDescent="0.3">
      <c r="A9" s="4" t="s">
        <v>6</v>
      </c>
      <c r="B9" s="7">
        <f>34945.9+619398.9</f>
        <v>654344.80000000005</v>
      </c>
      <c r="C9" s="7">
        <f>646761.8</f>
        <v>646761.80000000005</v>
      </c>
    </row>
    <row r="10" spans="1:3" x14ac:dyDescent="0.3">
      <c r="A10" s="8" t="s">
        <v>7</v>
      </c>
      <c r="B10" s="9">
        <f>SUM(B6:B9)-0</f>
        <v>941333.10000000009</v>
      </c>
      <c r="C10" s="9">
        <f>SUM(C6:C9)</f>
        <v>811726.3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СагдаковаАД</cp:lastModifiedBy>
  <cp:lastPrinted>2023-12-13T12:48:45Z</cp:lastPrinted>
  <dcterms:created xsi:type="dcterms:W3CDTF">2019-07-09T13:11:12Z</dcterms:created>
  <dcterms:modified xsi:type="dcterms:W3CDTF">2023-12-13T13:09:13Z</dcterms:modified>
</cp:coreProperties>
</file>